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ritaka\Google Drive\Rallying 2023\群馬ラリーシリーズ\2023_群馬__5__第69回チームif山岳ラリー\"/>
    </mc:Choice>
  </mc:AlternateContent>
  <xr:revisionPtr revIDLastSave="0" documentId="8_{7DDE269C-E5E6-4F74-AB9A-070469396106}" xr6:coauthVersionLast="47" xr6:coauthVersionMax="47" xr10:uidLastSave="{00000000-0000-0000-0000-000000000000}"/>
  <bookViews>
    <workbookView xWindow="-120" yWindow="-120" windowWidth="51840" windowHeight="21390" xr2:uid="{1EB99D72-B73D-4CCF-ABEC-9D4EBC0913FB}"/>
  </bookViews>
  <sheets>
    <sheet name="Sheet1" sheetId="1" r:id="rId1"/>
  </sheets>
  <definedNames>
    <definedName name="_xlnm.Print_Area" localSheetId="0">Sheet1!$A$1:$H$40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G17" i="1"/>
  <c r="G13" i="1"/>
  <c r="G12" i="1"/>
  <c r="G11" i="1"/>
  <c r="G10" i="1"/>
  <c r="G9" i="1"/>
  <c r="E20" i="1" l="1"/>
</calcChain>
</file>

<file path=xl/sharedStrings.xml><?xml version="1.0" encoding="utf-8"?>
<sst xmlns="http://schemas.openxmlformats.org/spreadsheetml/2006/main" count="50" uniqueCount="46">
  <si>
    <t>競技参加料</t>
    <rPh sb="0" eb="5">
      <t>キョウギサンカリョウ</t>
    </rPh>
    <phoneticPr fontId="1"/>
  </si>
  <si>
    <t>単価</t>
    <rPh sb="0" eb="2">
      <t>タンカ</t>
    </rPh>
    <phoneticPr fontId="1"/>
  </si>
  <si>
    <t>ドライバー</t>
    <phoneticPr fontId="1"/>
  </si>
  <si>
    <t>レッキ登録料およびサービスカー登録料1台分を含む</t>
    <rPh sb="3" eb="6">
      <t>トウロクリョウ</t>
    </rPh>
    <rPh sb="15" eb="18">
      <t>トウロクリョウ</t>
    </rPh>
    <rPh sb="19" eb="21">
      <t>ダイブン</t>
    </rPh>
    <rPh sb="22" eb="23">
      <t>フク</t>
    </rPh>
    <phoneticPr fontId="1"/>
  </si>
  <si>
    <t>コ・ドライバー</t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</si>
  <si>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</si>
  <si>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Car No.</t>
    <phoneticPr fontId="1"/>
  </si>
  <si>
    <t>事務局確認印</t>
    <rPh sb="0" eb="3">
      <t>ジムキョク</t>
    </rPh>
    <rPh sb="3" eb="6">
      <t>カクニンイン</t>
    </rPh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</si>
  <si>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</si>
  <si>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</si>
  <si>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宿泊申込</t>
    <rPh sb="0" eb="2">
      <t>シュクハク</t>
    </rPh>
    <rPh sb="2" eb="4">
      <t>モウシコミ</t>
    </rPh>
    <phoneticPr fontId="1"/>
  </si>
  <si>
    <t>振込日</t>
    <rPh sb="0" eb="2">
      <t>フリコミ</t>
    </rPh>
    <rPh sb="2" eb="3">
      <t>ビ</t>
    </rPh>
    <phoneticPr fontId="1"/>
  </si>
  <si>
    <t>申込者名</t>
    <rPh sb="0" eb="2">
      <t>モウシコミ</t>
    </rPh>
    <rPh sb="2" eb="3">
      <t>シャ</t>
    </rPh>
    <rPh sb="3" eb="4">
      <t>メイ</t>
    </rPh>
    <phoneticPr fontId="1"/>
  </si>
  <si>
    <t>未加入</t>
    <rPh sb="0" eb="3">
      <t>ミカニュウ</t>
    </rPh>
    <phoneticPr fontId="1"/>
  </si>
  <si>
    <t>小計</t>
    <rPh sb="0" eb="2">
      <t>ショウケイ</t>
    </rPh>
    <phoneticPr fontId="1"/>
  </si>
  <si>
    <t>内訳</t>
    <rPh sb="0" eb="2">
      <t>ウチワケ</t>
    </rPh>
    <phoneticPr fontId="1"/>
  </si>
  <si>
    <t>台数
人数</t>
    <rPh sb="0" eb="2">
      <t>ダイスウ</t>
    </rPh>
    <rPh sb="3" eb="5">
      <t>ニンズウ</t>
    </rPh>
    <phoneticPr fontId="1"/>
  </si>
  <si>
    <t>掛金を右欄に記入</t>
    <rPh sb="0" eb="2">
      <t>カケキン</t>
    </rPh>
    <rPh sb="3" eb="4">
      <t>ミギ</t>
    </rPh>
    <rPh sb="4" eb="5">
      <t>ラン</t>
    </rPh>
    <rPh sb="6" eb="8">
      <t>キニュウ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</si>
  <si>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</si>
  <si>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振込人名義
（カタカナ）</t>
    <rPh sb="0" eb="2">
      <t>フリコミ</t>
    </rPh>
    <rPh sb="2" eb="3">
      <t>ニン</t>
    </rPh>
    <rPh sb="3" eb="5">
      <t>メイギ</t>
    </rPh>
    <phoneticPr fontId="1"/>
  </si>
  <si>
    <t>① 参加者自身で加入</t>
    <rPh sb="2" eb="5">
      <t>サンカシャ</t>
    </rPh>
    <rPh sb="5" eb="7">
      <t>ジシン</t>
    </rPh>
    <rPh sb="8" eb="10">
      <t>カニュウ</t>
    </rPh>
    <phoneticPr fontId="1"/>
  </si>
  <si>
    <t>② 主催者に依頼</t>
    <rPh sb="2" eb="5">
      <t>シュサイシャ</t>
    </rPh>
    <rPh sb="6" eb="8">
      <t>イライ</t>
    </rPh>
    <phoneticPr fontId="1"/>
  </si>
  <si>
    <t>加入済</t>
    <rPh sb="0" eb="2">
      <t>カニュウ</t>
    </rPh>
    <rPh sb="2" eb="3">
      <t>スミ</t>
    </rPh>
    <phoneticPr fontId="1"/>
  </si>
  <si>
    <t>保険証券もしくは保険契約
証明書の写しを添付</t>
    <rPh sb="20" eb="22">
      <t>テンプ</t>
    </rPh>
    <phoneticPr fontId="1"/>
  </si>
  <si>
    <t>申込書および必要書類を添付し
保険料を右欄に記入</t>
    <rPh sb="11" eb="13">
      <t>テンプ</t>
    </rPh>
    <rPh sb="15" eb="18">
      <t>ホケンリョウ</t>
    </rPh>
    <rPh sb="19" eb="20">
      <t>ミギ</t>
    </rPh>
    <rPh sb="20" eb="21">
      <t>ラン</t>
    </rPh>
    <rPh sb="22" eb="24">
      <t>キニュウ</t>
    </rPh>
    <phoneticPr fontId="1"/>
  </si>
  <si>
    <t>その他</t>
    <rPh sb="2" eb="3">
      <t>タ</t>
    </rPh>
    <phoneticPr fontId="1"/>
  </si>
  <si>
    <t>東海大学嬬恋高原研修センターへの宿泊を希望する場合、
申込書を添付し金額を右欄に記入</t>
    <rPh sb="0" eb="2">
      <t>トウカイ</t>
    </rPh>
    <rPh sb="2" eb="4">
      <t>ダイガク</t>
    </rPh>
    <rPh sb="4" eb="6">
      <t>ツマゴイ</t>
    </rPh>
    <rPh sb="6" eb="8">
      <t>コウゲン</t>
    </rPh>
    <rPh sb="8" eb="10">
      <t>ケンシュウ</t>
    </rPh>
    <rPh sb="16" eb="18">
      <t>シュクハク</t>
    </rPh>
    <rPh sb="19" eb="21">
      <t>キボウ</t>
    </rPh>
    <rPh sb="23" eb="25">
      <t>バアイ</t>
    </rPh>
    <rPh sb="27" eb="30">
      <t>モウシコミショ</t>
    </rPh>
    <rPh sb="31" eb="33">
      <t>テンプ</t>
    </rPh>
    <rPh sb="34" eb="36">
      <t>キンガク</t>
    </rPh>
    <rPh sb="37" eb="38">
      <t>ミギ</t>
    </rPh>
    <rPh sb="38" eb="39">
      <t>ラン</t>
    </rPh>
    <rPh sb="40" eb="42">
      <t>キニュウ</t>
    </rPh>
    <phoneticPr fontId="1"/>
  </si>
  <si>
    <t>ラリー保険</t>
    <rPh sb="3" eb="5">
      <t>ホケン</t>
    </rPh>
    <phoneticPr fontId="1"/>
  </si>
  <si>
    <t>領収書の要否</t>
    <rPh sb="0" eb="3">
      <t>リョウシュウショ</t>
    </rPh>
    <rPh sb="4" eb="6">
      <t>ヨウヒ</t>
    </rPh>
    <phoneticPr fontId="1"/>
  </si>
  <si>
    <t>必要な場合の宛名</t>
    <rPh sb="0" eb="2">
      <t>ヒツヨウ</t>
    </rPh>
    <rPh sb="3" eb="5">
      <t>バアイ</t>
    </rPh>
    <phoneticPr fontId="1"/>
  </si>
  <si>
    <t>同時に申込んだ
参加者名</t>
    <rPh sb="0" eb="2">
      <t>ドウジ</t>
    </rPh>
    <rPh sb="3" eb="4">
      <t>モウ</t>
    </rPh>
    <rPh sb="4" eb="5">
      <t>コ</t>
    </rPh>
    <rPh sb="8" eb="12">
      <t>サンカシャメイ</t>
    </rPh>
    <phoneticPr fontId="1"/>
  </si>
  <si>
    <t>項目</t>
    <rPh sb="0" eb="2">
      <t>コウモク</t>
    </rPh>
    <phoneticPr fontId="1"/>
  </si>
  <si>
    <t>JMRC
加入状況</t>
    <rPh sb="5" eb="7">
      <t>カニュウ</t>
    </rPh>
    <rPh sb="7" eb="9">
      <t>ジョウキョウ</t>
    </rPh>
    <phoneticPr fontId="1"/>
  </si>
  <si>
    <t>弁当申込</t>
    <rPh sb="0" eb="2">
      <t>ベントウ</t>
    </rPh>
    <rPh sb="2" eb="4">
      <t>モウシコミ</t>
    </rPh>
    <phoneticPr fontId="1"/>
  </si>
  <si>
    <t>10/8(日)サービス時間の弁当（お茶付き）注文を承ります
必要数を右欄に記入</t>
    <rPh sb="5" eb="6">
      <t>ニチ</t>
    </rPh>
    <rPh sb="11" eb="13">
      <t>ジカン</t>
    </rPh>
    <rPh sb="14" eb="16">
      <t>ベントウ</t>
    </rPh>
    <rPh sb="18" eb="19">
      <t>チャ</t>
    </rPh>
    <rPh sb="19" eb="20">
      <t>ツ</t>
    </rPh>
    <rPh sb="22" eb="24">
      <t>チュウモン</t>
    </rPh>
    <rPh sb="25" eb="26">
      <t>ウケタマワ</t>
    </rPh>
    <rPh sb="30" eb="32">
      <t>ヒツヨウ</t>
    </rPh>
    <rPh sb="32" eb="33">
      <t>スウ</t>
    </rPh>
    <rPh sb="34" eb="35">
      <t>ミギ</t>
    </rPh>
    <rPh sb="35" eb="36">
      <t>ラン</t>
    </rPh>
    <rPh sb="37" eb="39">
      <t>キニュウ</t>
    </rPh>
    <phoneticPr fontId="1"/>
  </si>
  <si>
    <t>合計金額</t>
    <rPh sb="0" eb="2">
      <t>ゴウケイ</t>
    </rPh>
    <rPh sb="2" eb="4">
      <t>キンガク</t>
    </rPh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</si>
  <si>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</si>
  <si>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</si>
  <si>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t>緊急連絡先の氏名</t>
    <rPh sb="0" eb="2">
      <t>キンキュウ</t>
    </rPh>
    <rPh sb="2" eb="5">
      <t>レンラクサキ</t>
    </rPh>
    <rPh sb="6" eb="8">
      <t>シメイ</t>
    </rPh>
    <phoneticPr fontId="1"/>
  </si>
  <si>
    <t>緊急連絡先（事故や怪我の時以外は使用しません）</t>
    <rPh sb="0" eb="2">
      <t>キンキュウ</t>
    </rPh>
    <rPh sb="2" eb="5">
      <t>レンラクサキ</t>
    </rPh>
    <rPh sb="6" eb="8">
      <t>ジコ</t>
    </rPh>
    <rPh sb="9" eb="11">
      <t>ケガ</t>
    </rPh>
    <rPh sb="12" eb="13">
      <t>トキ</t>
    </rPh>
    <rPh sb="13" eb="15">
      <t>イガイ</t>
    </rPh>
    <rPh sb="16" eb="18">
      <t>シヨウ</t>
    </rPh>
    <phoneticPr fontId="1"/>
  </si>
  <si>
    <t>振込先：　群馬銀行(0128)　太田支店(220)　普通　2297951　オ－トスポ－ツクラブチ－ムイフ</t>
    <rPh sb="0" eb="3">
      <t>フリコミサキ</t>
    </rPh>
    <phoneticPr fontId="1"/>
  </si>
  <si>
    <t>※複数台同時に申し込む際は、内訳の記入をお願いします。</t>
    <rPh sb="1" eb="3">
      <t>フクスウ</t>
    </rPh>
    <rPh sb="3" eb="4">
      <t>ダイ</t>
    </rPh>
    <rPh sb="4" eb="6">
      <t>ドウジ</t>
    </rPh>
    <rPh sb="7" eb="8">
      <t>モウ</t>
    </rPh>
    <rPh sb="9" eb="10">
      <t>コ</t>
    </rPh>
    <rPh sb="11" eb="12">
      <t>サイ</t>
    </rPh>
    <rPh sb="14" eb="16">
      <t>ウチワケ</t>
    </rPh>
    <rPh sb="17" eb="19">
      <t>キニュウ</t>
    </rPh>
    <rPh sb="21" eb="22">
      <t>ネガ</t>
    </rPh>
    <phoneticPr fontId="1"/>
  </si>
  <si>
    <t>第69回 チームif 山岳ラリー　参加申込明細書</t>
    <rPh sb="0" eb="1">
      <t>ダイ</t>
    </rPh>
    <rPh sb="3" eb="4">
      <t>カイ</t>
    </rPh>
    <rPh sb="11" eb="13">
      <t>サンガク</t>
    </rPh>
    <rPh sb="17" eb="19">
      <t>サンカ</t>
    </rPh>
    <rPh sb="19" eb="21">
      <t>モウシコミ</t>
    </rPh>
    <rPh sb="21" eb="23">
      <t>メイサイ</t>
    </rPh>
    <rPh sb="23" eb="24">
      <t>ショ</t>
    </rPh>
    <phoneticPr fontId="1"/>
  </si>
  <si>
    <r>
      <t>以下は振り込みの場合のみ記入</t>
    </r>
    <r>
      <rPr>
        <sz val="11"/>
        <color rgb="FFFF0000"/>
        <rFont val="ＭＳ Ｐゴシック"/>
        <family val="3"/>
        <charset val="128"/>
      </rPr>
      <t>　（メール申込・振込支払いを強く推奨します）</t>
    </r>
    <rPh sb="0" eb="2">
      <t>イカ</t>
    </rPh>
    <rPh sb="3" eb="4">
      <t>フ</t>
    </rPh>
    <rPh sb="5" eb="6">
      <t>コ</t>
    </rPh>
    <rPh sb="8" eb="10">
      <t>バアイ</t>
    </rPh>
    <rPh sb="12" eb="14">
      <t>キニュウ</t>
    </rPh>
    <rPh sb="19" eb="21">
      <t>モウシコミ</t>
    </rPh>
    <rPh sb="22" eb="24">
      <t>フリコミ</t>
    </rPh>
    <rPh sb="24" eb="26">
      <t>シハラ</t>
    </rPh>
    <rPh sb="28" eb="29">
      <t>ツヨ</t>
    </rPh>
    <rPh sb="30" eb="32">
      <t>スイショウ</t>
    </rPh>
    <phoneticPr fontId="1"/>
  </si>
  <si>
    <t>必要　・　不要</t>
  </si>
  <si>
    <t>③JMRC関東ラリー見舞金制度</t>
    <rPh sb="5" eb="7">
      <t>カントウ</t>
    </rPh>
    <rPh sb="10" eb="12">
      <t>ミマイ</t>
    </rPh>
    <rPh sb="12" eb="13">
      <t>キン</t>
    </rPh>
    <rPh sb="13" eb="15">
      <t>セイド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</si>
</sst>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80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3" fillId="0" borderId="5" xfId="0" applyNumberFormat="1" applyFont="1" applyBorder="1">
      <alignment vertical="center"/>
    </xf>
    <xf numFmtId="5" fontId="3" fillId="0" borderId="6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3" fillId="0" borderId="10" xfId="0" applyNumberFormat="1" applyFont="1" applyBorder="1">
      <alignment vertical="center"/>
    </xf>
    <xf numFmtId="5" fontId="3" fillId="0" borderId="11" xfId="0" applyNumberFormat="1" applyFont="1" applyBorder="1">
      <alignment vertical="center"/>
    </xf>
    <xf numFmtId="5" fontId="3" fillId="0" borderId="3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13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 applyAlignment="1">
      <alignment horizontal="center" vertical="center"/>
    </xf>
    <xf numFmtId="5" fontId="3" fillId="0" borderId="36" xfId="0" applyNumberFormat="1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5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2" fillId="3" borderId="26" xfId="0" applyFont="1" applyFill="1" applyBorder="1" applyAlignment="1" applyProtection="1">
      <alignment horizontal="center" vertical="center" shrinkToFit="1"/>
      <protection locked="0"/>
    </xf>
    <xf numFmtId="0" fontId="2" fillId="3" borderId="27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5" fontId="4" fillId="3" borderId="29" xfId="0" applyNumberFormat="1" applyFont="1" applyFill="1" applyBorder="1" applyProtection="1">
      <alignment vertical="center"/>
      <protection locked="0"/>
    </xf>
    <xf numFmtId="5" fontId="4" fillId="3" borderId="31" xfId="0" applyNumberFormat="1" applyFont="1" applyFill="1" applyBorder="1" applyProtection="1">
      <alignment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5" fontId="4" fillId="3" borderId="37" xfId="0" applyNumberFormat="1" applyFont="1" applyFill="1" applyBorder="1" applyProtection="1">
      <alignment vertical="center"/>
      <protection locked="0"/>
    </xf>
    <xf numFmtId="0" fontId="4" fillId="3" borderId="38" xfId="0" applyFont="1" applyFill="1" applyBorder="1" applyAlignment="1" applyProtection="1">
      <alignment horizontal="center" vertical="center" shrinkToFit="1"/>
      <protection locked="0"/>
    </xf>
    <xf numFmtId="0" fontId="4" fillId="3" borderId="39" xfId="0" applyFont="1" applyFill="1" applyBorder="1" applyAlignment="1" applyProtection="1">
      <alignment horizontal="center" vertical="center" shrinkToFit="1"/>
      <protection locked="0"/>
    </xf>
    <xf numFmtId="0" fontId="4" fillId="3" borderId="40" xfId="0" applyFont="1" applyFill="1" applyBorder="1" applyAlignment="1" applyProtection="1">
      <alignment horizontal="center" vertical="center" shrinkToFit="1"/>
      <protection locked="0"/>
    </xf>
    <xf numFmtId="180" fontId="4" fillId="3" borderId="41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180" fontId="4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4" xfId="0" applyNumberFormat="1" applyFont="1" applyFill="1" applyBorder="1" applyAlignment="1" applyProtection="1">
      <alignment vertical="top" wrapText="1"/>
      <protection locked="0"/>
    </xf>
    <xf numFmtId="0" fontId="4" fillId="3" borderId="45" xfId="0" applyNumberFormat="1" applyFont="1" applyFill="1" applyBorder="1" applyAlignment="1" applyProtection="1">
      <alignment vertical="top"/>
      <protection locked="0"/>
    </xf>
    <xf numFmtId="0" fontId="4" fillId="3" borderId="46" xfId="0" applyNumberFormat="1" applyFont="1" applyFill="1" applyBorder="1" applyAlignment="1" applyProtection="1">
      <alignment vertical="top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48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0" fontId="4" fillId="3" borderId="49" xfId="0" applyFont="1" applyFill="1" applyBorder="1" applyAlignment="1" applyProtection="1">
      <alignment horizontal="center" vertical="center" shrinkToFit="1"/>
      <protection locked="0"/>
    </xf>
    <xf numFmtId="0" fontId="4" fillId="3" borderId="50" xfId="0" applyFont="1" applyFill="1" applyBorder="1" applyAlignment="1" applyProtection="1">
      <alignment horizontal="center" vertical="center" shrinkToFit="1"/>
      <protection locked="0"/>
    </xf>
    <xf numFmtId="0" fontId="4" fillId="3" borderId="51" xfId="0" applyFont="1" applyFill="1" applyBorder="1" applyAlignment="1" applyProtection="1">
      <alignment horizontal="center" vertical="center" shrinkToFi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180" fontId="2" fillId="3" borderId="41" xfId="0" applyNumberFormat="1" applyFont="1" applyFill="1" applyBorder="1" applyAlignment="1" applyProtection="1">
      <alignment horizontal="center" vertical="center"/>
      <protection locked="0"/>
    </xf>
    <xf numFmtId="180" fontId="2" fillId="3" borderId="42" xfId="0" applyNumberFormat="1" applyFont="1" applyFill="1" applyBorder="1" applyAlignment="1" applyProtection="1">
      <alignment horizontal="center" vertical="center"/>
      <protection locked="0"/>
    </xf>
    <xf numFmtId="180" fontId="2" fillId="3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E95E-744B-4A73-A510-C0D6D571E4AE}">
  <sheetPr>
    <pageSetUpPr fitToPage="1"/>
  </sheetPr>
  <dimension ref="B2:H39"/>
  <sheetViews>
    <sheetView showGridLines="0" tabSelected="1" zoomScaleNormal="100" zoomScaleSheetLayoutView="100" workbookViewId="0">
      <selection activeCell="F11" sqref="F11"/>
    </sheetView>
  </sheetViews>
  <sheetFormatPr defaultRowHeight="13.5" x14ac:dyDescent="0.4"/>
  <cols>
    <col min="1" max="1" width="2.5" style="2" customWidth="1"/>
    <col min="2" max="2" width="15.375" style="2" bestFit="1" customWidth="1"/>
    <col min="3" max="3" width="22.625" style="2" bestFit="1" customWidth="1"/>
    <col min="4" max="4" width="22.75" style="2" bestFit="1" customWidth="1"/>
    <col min="5" max="5" width="8.125" style="2" bestFit="1" customWidth="1"/>
    <col min="6" max="6" width="5.5" style="2" bestFit="1" customWidth="1"/>
    <col min="7" max="7" width="9.125" style="2" bestFit="1" customWidth="1"/>
    <col min="8" max="8" width="2.5" style="2" customWidth="1"/>
    <col min="9" max="16384" width="9" style="2"/>
  </cols>
  <sheetData>
    <row r="2" spans="2:7" ht="21" x14ac:dyDescent="0.4">
      <c r="B2" s="42" t="s">
        <v>42</v>
      </c>
      <c r="C2" s="42"/>
      <c r="D2" s="42"/>
      <c r="E2" s="42"/>
      <c r="F2" s="42"/>
      <c r="G2" s="42"/>
    </row>
    <row r="3" spans="2:7" ht="14.25" thickBot="1" x14ac:dyDescent="0.45"/>
    <row r="4" spans="2:7" ht="26.25" customHeight="1" x14ac:dyDescent="0.4">
      <c r="B4" s="33" t="s">
        <v>12</v>
      </c>
      <c r="C4" s="60"/>
      <c r="D4" s="61"/>
      <c r="E4" s="61"/>
      <c r="F4" s="61"/>
      <c r="G4" s="62"/>
    </row>
    <row r="5" spans="2:7" ht="18.75" customHeight="1" x14ac:dyDescent="0.4">
      <c r="B5" s="33" t="s">
        <v>18</v>
      </c>
      <c r="C5" s="63"/>
      <c r="D5" s="64"/>
      <c r="E5" s="64"/>
      <c r="F5" s="64"/>
      <c r="G5" s="65"/>
    </row>
    <row r="6" spans="2:7" ht="26.25" customHeight="1" thickBot="1" x14ac:dyDescent="0.45">
      <c r="B6" s="44" t="s">
        <v>30</v>
      </c>
      <c r="C6" s="66"/>
      <c r="D6" s="67"/>
      <c r="E6" s="67"/>
      <c r="F6" s="67"/>
      <c r="G6" s="68"/>
    </row>
    <row r="8" spans="2:7" ht="27.75" thickBot="1" x14ac:dyDescent="0.45">
      <c r="B8" s="45" t="s">
        <v>31</v>
      </c>
      <c r="C8" s="46" t="s">
        <v>15</v>
      </c>
      <c r="D8" s="46"/>
      <c r="E8" s="47" t="s">
        <v>1</v>
      </c>
      <c r="F8" s="48" t="s">
        <v>16</v>
      </c>
      <c r="G8" s="47" t="s">
        <v>14</v>
      </c>
    </row>
    <row r="9" spans="2:7" ht="14.25" thickTop="1" x14ac:dyDescent="0.4">
      <c r="B9" s="49" t="s">
        <v>0</v>
      </c>
      <c r="C9" s="3" t="s">
        <v>3</v>
      </c>
      <c r="D9" s="4"/>
      <c r="E9" s="5">
        <v>40000</v>
      </c>
      <c r="F9" s="69"/>
      <c r="G9" s="6">
        <f>E9*F9</f>
        <v>0</v>
      </c>
    </row>
    <row r="10" spans="2:7" x14ac:dyDescent="0.4">
      <c r="B10" s="50" t="s">
        <v>32</v>
      </c>
      <c r="C10" s="7" t="s">
        <v>2</v>
      </c>
      <c r="D10" s="8" t="s">
        <v>22</v>
      </c>
      <c r="E10" s="9">
        <v>0</v>
      </c>
      <c r="F10" s="70"/>
      <c r="G10" s="10">
        <f t="shared" ref="G10:G13" si="0">E10*F10</f>
        <v>0</v>
      </c>
    </row>
    <row r="11" spans="2:7" x14ac:dyDescent="0.4">
      <c r="B11" s="32"/>
      <c r="C11" s="7"/>
      <c r="D11" s="8" t="s">
        <v>13</v>
      </c>
      <c r="E11" s="9">
        <v>1000</v>
      </c>
      <c r="F11" s="70"/>
      <c r="G11" s="10">
        <f t="shared" si="0"/>
        <v>0</v>
      </c>
    </row>
    <row r="12" spans="2:7" x14ac:dyDescent="0.4">
      <c r="B12" s="32"/>
      <c r="C12" s="7" t="s">
        <v>4</v>
      </c>
      <c r="D12" s="8" t="s">
        <v>22</v>
      </c>
      <c r="E12" s="9">
        <v>0</v>
      </c>
      <c r="F12" s="70"/>
      <c r="G12" s="10">
        <f t="shared" si="0"/>
        <v>0</v>
      </c>
    </row>
    <row r="13" spans="2:7" ht="14.25" thickBot="1" x14ac:dyDescent="0.45">
      <c r="B13" s="32"/>
      <c r="C13" s="7"/>
      <c r="D13" s="8" t="s">
        <v>13</v>
      </c>
      <c r="E13" s="9">
        <v>1000</v>
      </c>
      <c r="F13" s="71"/>
      <c r="G13" s="11">
        <f t="shared" si="0"/>
        <v>0</v>
      </c>
    </row>
    <row r="14" spans="2:7" ht="26.25" customHeight="1" thickBot="1" x14ac:dyDescent="0.45">
      <c r="B14" s="51" t="s">
        <v>27</v>
      </c>
      <c r="C14" s="8" t="s">
        <v>20</v>
      </c>
      <c r="D14" s="12" t="s">
        <v>23</v>
      </c>
      <c r="E14" s="13"/>
      <c r="F14" s="14"/>
      <c r="G14" s="39"/>
    </row>
    <row r="15" spans="2:7" ht="26.25" customHeight="1" x14ac:dyDescent="0.4">
      <c r="B15" s="52"/>
      <c r="C15" s="8" t="s">
        <v>21</v>
      </c>
      <c r="D15" s="15" t="s">
        <v>24</v>
      </c>
      <c r="E15" s="16"/>
      <c r="F15" s="37"/>
      <c r="G15" s="72"/>
    </row>
    <row r="16" spans="2:7" ht="26.25" customHeight="1" thickBot="1" x14ac:dyDescent="0.45">
      <c r="B16" s="53"/>
      <c r="C16" s="59" t="s">
        <v>45</v>
      </c>
      <c r="D16" s="17" t="s">
        <v>17</v>
      </c>
      <c r="E16" s="18"/>
      <c r="F16" s="38"/>
      <c r="G16" s="73"/>
    </row>
    <row r="17" spans="2:8" ht="26.25" customHeight="1" thickBot="1" x14ac:dyDescent="0.45">
      <c r="B17" s="31" t="s">
        <v>33</v>
      </c>
      <c r="C17" s="19" t="s">
        <v>34</v>
      </c>
      <c r="D17" s="20"/>
      <c r="E17" s="9">
        <v>1000</v>
      </c>
      <c r="F17" s="74"/>
      <c r="G17" s="41">
        <f t="shared" ref="G17" si="1">E17*F17</f>
        <v>0</v>
      </c>
    </row>
    <row r="18" spans="2:8" ht="26.25" customHeight="1" x14ac:dyDescent="0.4">
      <c r="B18" s="31" t="s">
        <v>10</v>
      </c>
      <c r="C18" s="19" t="s">
        <v>26</v>
      </c>
      <c r="D18" s="20"/>
      <c r="E18" s="13"/>
      <c r="F18" s="40"/>
      <c r="G18" s="72"/>
    </row>
    <row r="19" spans="2:8" ht="14.25" thickBot="1" x14ac:dyDescent="0.45">
      <c r="B19" s="21" t="s">
        <v>25</v>
      </c>
      <c r="C19" s="22"/>
      <c r="D19" s="23"/>
      <c r="E19" s="16"/>
      <c r="F19" s="37"/>
      <c r="G19" s="75"/>
    </row>
    <row r="20" spans="2:8" ht="21" x14ac:dyDescent="0.4">
      <c r="B20" s="24" t="s">
        <v>35</v>
      </c>
      <c r="C20" s="25"/>
      <c r="D20" s="26"/>
      <c r="E20" s="27">
        <f>SUM(G9:G13)+SUM(G15:G19)</f>
        <v>0</v>
      </c>
      <c r="F20" s="28"/>
      <c r="G20" s="29"/>
    </row>
    <row r="21" spans="2:8" ht="14.25" thickBot="1" x14ac:dyDescent="0.45"/>
    <row r="22" spans="2:8" ht="18.75" customHeight="1" x14ac:dyDescent="0.4">
      <c r="B22" s="44" t="s">
        <v>28</v>
      </c>
      <c r="C22" s="76" t="s">
        <v>44</v>
      </c>
      <c r="D22" s="77"/>
      <c r="E22" s="77"/>
      <c r="F22" s="77"/>
      <c r="G22" s="78"/>
      <c r="H22" s="2" t="str">
        <f>IF(C22="必要","★","")</f>
        <v/>
      </c>
    </row>
    <row r="23" spans="2:8" ht="18.75" customHeight="1" thickBot="1" x14ac:dyDescent="0.45">
      <c r="B23" s="54" t="s">
        <v>29</v>
      </c>
      <c r="C23" s="79"/>
      <c r="D23" s="80"/>
      <c r="E23" s="80"/>
      <c r="F23" s="80"/>
      <c r="G23" s="81"/>
    </row>
    <row r="24" spans="2:8" ht="14.25" thickBot="1" x14ac:dyDescent="0.45"/>
    <row r="25" spans="2:8" ht="75" customHeight="1" thickBot="1" x14ac:dyDescent="0.45">
      <c r="B25" s="44" t="s">
        <v>9</v>
      </c>
      <c r="C25" s="82" t="s">
        <v>41</v>
      </c>
      <c r="D25" s="83"/>
      <c r="E25" s="83"/>
      <c r="F25" s="83"/>
      <c r="G25" s="84"/>
    </row>
    <row r="27" spans="2:8" x14ac:dyDescent="0.4">
      <c r="B27" s="2" t="s">
        <v>39</v>
      </c>
    </row>
    <row r="28" spans="2:8" ht="14.25" thickBot="1" x14ac:dyDescent="0.45">
      <c r="B28" s="36"/>
      <c r="C28" s="34" t="s">
        <v>38</v>
      </c>
      <c r="D28" s="35" t="s">
        <v>37</v>
      </c>
      <c r="E28" s="35"/>
      <c r="F28" s="35" t="s">
        <v>36</v>
      </c>
      <c r="G28" s="35"/>
    </row>
    <row r="29" spans="2:8" x14ac:dyDescent="0.4">
      <c r="B29" s="33" t="s">
        <v>2</v>
      </c>
      <c r="C29" s="85"/>
      <c r="D29" s="86"/>
      <c r="E29" s="87"/>
      <c r="F29" s="86"/>
      <c r="G29" s="78"/>
    </row>
    <row r="30" spans="2:8" ht="14.25" thickBot="1" x14ac:dyDescent="0.45">
      <c r="B30" s="33" t="s">
        <v>4</v>
      </c>
      <c r="C30" s="88"/>
      <c r="D30" s="89"/>
      <c r="E30" s="90"/>
      <c r="F30" s="89"/>
      <c r="G30" s="91"/>
    </row>
    <row r="31" spans="2:8" x14ac:dyDescent="0.4">
      <c r="B31" s="30"/>
      <c r="C31" s="30"/>
      <c r="D31" s="30"/>
      <c r="E31" s="30"/>
      <c r="F31" s="30"/>
      <c r="G31" s="30"/>
    </row>
    <row r="32" spans="2:8" ht="14.25" thickBot="1" x14ac:dyDescent="0.45">
      <c r="B32" s="1" t="s">
        <v>43</v>
      </c>
      <c r="C32" s="1"/>
      <c r="D32" s="1"/>
      <c r="E32" s="1"/>
      <c r="F32" s="1"/>
      <c r="G32" s="1"/>
    </row>
    <row r="33" spans="2:7" ht="26.25" customHeight="1" x14ac:dyDescent="0.4">
      <c r="B33" s="44" t="s">
        <v>19</v>
      </c>
      <c r="C33" s="92"/>
      <c r="D33" s="93"/>
      <c r="E33" s="93"/>
      <c r="F33" s="93"/>
      <c r="G33" s="94"/>
    </row>
    <row r="34" spans="2:7" ht="18.75" customHeight="1" thickBot="1" x14ac:dyDescent="0.45">
      <c r="B34" s="44" t="s">
        <v>11</v>
      </c>
      <c r="C34" s="95"/>
      <c r="D34" s="96"/>
      <c r="E34" s="96"/>
      <c r="F34" s="96"/>
      <c r="G34" s="97"/>
    </row>
    <row r="35" spans="2:7" x14ac:dyDescent="0.4">
      <c r="B35" s="43" t="s">
        <v>40</v>
      </c>
      <c r="C35" s="43"/>
      <c r="D35" s="43"/>
      <c r="E35" s="43"/>
      <c r="F35" s="43"/>
      <c r="G35" s="43"/>
    </row>
    <row r="37" spans="2:7" x14ac:dyDescent="0.4">
      <c r="B37" s="2" t="s">
        <v>5</v>
      </c>
    </row>
    <row r="38" spans="2:7" x14ac:dyDescent="0.4">
      <c r="B38" s="55" t="s">
        <v>6</v>
      </c>
      <c r="C38" s="55" t="s">
        <v>7</v>
      </c>
      <c r="D38" s="56" t="s">
        <v>8</v>
      </c>
      <c r="E38" s="57"/>
      <c r="F38" s="57"/>
      <c r="G38" s="58"/>
    </row>
    <row r="39" spans="2:7" ht="37.5" customHeight="1" x14ac:dyDescent="0.4">
      <c r="B39" s="98"/>
      <c r="C39" s="99"/>
      <c r="D39" s="100"/>
      <c r="E39" s="101"/>
      <c r="F39" s="101"/>
      <c r="G39" s="102"/>
    </row>
  </sheetData>
  <sheetProtection sheet="1" objects="1" scenarios="1"/>
  <mergeCells count="35">
    <mergeCell ref="B35:G35"/>
    <mergeCell ref="D39:G39"/>
    <mergeCell ref="D38:G38"/>
    <mergeCell ref="D28:E28"/>
    <mergeCell ref="F28:G28"/>
    <mergeCell ref="F29:G29"/>
    <mergeCell ref="D29:E29"/>
    <mergeCell ref="D30:E30"/>
    <mergeCell ref="F30:G30"/>
    <mergeCell ref="C25:G25"/>
    <mergeCell ref="C22:G22"/>
    <mergeCell ref="C23:G23"/>
    <mergeCell ref="B31:G31"/>
    <mergeCell ref="C34:G34"/>
    <mergeCell ref="E14:F14"/>
    <mergeCell ref="E15:F15"/>
    <mergeCell ref="E16:F16"/>
    <mergeCell ref="E18:F18"/>
    <mergeCell ref="E19:F19"/>
    <mergeCell ref="B2:G2"/>
    <mergeCell ref="C17:D17"/>
    <mergeCell ref="B10:B13"/>
    <mergeCell ref="C10:C11"/>
    <mergeCell ref="C12:C13"/>
    <mergeCell ref="C8:D8"/>
    <mergeCell ref="B14:B16"/>
    <mergeCell ref="C9:D9"/>
    <mergeCell ref="C33:G33"/>
    <mergeCell ref="C4:G4"/>
    <mergeCell ref="C5:G5"/>
    <mergeCell ref="C6:G6"/>
    <mergeCell ref="E20:G20"/>
    <mergeCell ref="B20:D20"/>
    <mergeCell ref="C18:D18"/>
    <mergeCell ref="B19:D19"/>
  </mergeCells>
  <phoneticPr fontId="1"/>
  <dataValidations count="1">
    <dataValidation type="list" allowBlank="1" showInputMessage="1" showErrorMessage="1" sqref="C22:G22" xr:uid="{E2CC7E50-91A0-4DA5-8B57-652A591AE62A}">
      <formula1>"必要　・　不要,必要,不要"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Noritaka</dc:creator>
  <cp:lastModifiedBy>Noritaka Kosaka</cp:lastModifiedBy>
  <cp:lastPrinted>2023-09-03T17:44:36Z</cp:lastPrinted>
  <dcterms:created xsi:type="dcterms:W3CDTF">2023-09-03T08:55:48Z</dcterms:created>
  <dcterms:modified xsi:type="dcterms:W3CDTF">2023-09-03T17:52:03Z</dcterms:modified>
</cp:coreProperties>
</file>